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7" r:id="rId1"/>
  </sheets>
  <calcPr calcId="145621" iterate="1" iterateCount="1000" calcOnSave="0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<sst xmlns="http://schemas.openxmlformats.org/spreadsheetml/2006/main" count="40" uniqueCount="40">
  <si>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</si>
  <si>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</si>
  <si>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</si>
  <si>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</si>
  <si>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</si>
  <si>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</si>
  <si>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</si>
  <si>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</si>
  <si>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</si>
  <si>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</si>
  <si>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</si>
  <si>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</si>
  <si>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</si>
  <si>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</si>
  <si>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</si>
  <si>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</si>
  <si>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</si>
  <si>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</si>
  <si>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</si>
  <si>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</si>
  <si>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</si>
  <si>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</si>
  <si>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</si>
  <si>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</si>
  <si>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</si>
  <si>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</si>
  <si>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</si>
  <si>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زحلة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</si>
  <si>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</si>
  <si>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</si>
  <si>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</si>
  <si>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</si>
  <si>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 
(2/1)</t>
  </si>
  <si>
    <t>%
 (3/2)</t>
  </si>
  <si>
    <t>% 
(4/2)</t>
  </si>
  <si>
    <t>%
 (5/2)</t>
  </si>
  <si>
    <t>%
 (6/2)</t>
  </si>
  <si>
    <t>%
 (7/2)</t>
  </si>
  <si>
    <t>%
 (8/2)</t>
  </si>
  <si>
    <t>% 
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</si>
</sst>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0" fontId="6" fillId="0" borderId="8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0" fontId="6" fillId="0" borderId="11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64" fontId="6" fillId="0" borderId="33" xfId="1" applyNumberFormat="1" applyFont="1" applyBorder="1"/>
    <xf numFmtId="164" fontId="6" fillId="0" borderId="16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7" fillId="0" borderId="25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0" fontId="1" fillId="0" borderId="0" xfId="0" applyFont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sqref="A1:R1"/>
    </sheetView>
  </sheetViews>
  <sheetFormatPr defaultRowHeight="15" x14ac:dyDescent="0.25"/>
  <cols>
    <col min="1" max="1" width="16.7109375" customWidth="1"/>
    <col min="2" max="2" width="16.28515625" customWidth="1"/>
    <col min="3" max="3" width="9.85546875" customWidth="1"/>
    <col min="4" max="4" width="8.42578125" customWidth="1"/>
    <col min="5" max="5" width="9.42578125" customWidth="1"/>
    <col min="6" max="6" width="7.42578125" customWidth="1"/>
    <col min="7" max="8" width="8.7109375" customWidth="1"/>
    <col min="9" max="10" width="7.7109375" customWidth="1"/>
    <col min="11" max="11" width="9.42578125" customWidth="1"/>
    <col min="12" max="12" width="7.7109375" customWidth="1"/>
    <col min="13" max="13" width="9.28515625" customWidth="1"/>
    <col min="14" max="14" width="7.7109375" customWidth="1"/>
    <col min="15" max="15" width="9" customWidth="1"/>
    <col min="16" max="16" width="7.42578125" customWidth="1"/>
  </cols>
  <sheetData>
    <row r="1" spans="1:18" s="47" customFormat="1" ht="38.25" customHeight="1" x14ac:dyDescent="0.25">
      <c r="A1" s="46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s="2" customFormat="1" ht="67.5" customHeight="1" x14ac:dyDescent="0.25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s="2" customFormat="1" ht="23.2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4" t="s">
        <v>0</v>
      </c>
      <c r="B5" s="42" t="s">
        <v>11</v>
      </c>
      <c r="C5" s="42" t="s">
        <v>13</v>
      </c>
      <c r="D5" s="42"/>
      <c r="E5" s="42" t="s">
        <v>8</v>
      </c>
      <c r="F5" s="42"/>
      <c r="G5" s="42" t="s">
        <v>9</v>
      </c>
      <c r="H5" s="42"/>
      <c r="I5" s="42" t="s">
        <v>10</v>
      </c>
      <c r="J5" s="42"/>
      <c r="K5" s="42" t="s">
        <v>22</v>
      </c>
      <c r="L5" s="42"/>
      <c r="M5" s="42" t="s">
        <v>23</v>
      </c>
      <c r="N5" s="42"/>
      <c r="O5" s="42" t="s">
        <v>24</v>
      </c>
      <c r="P5" s="42"/>
      <c r="Q5" s="42" t="s">
        <v>12</v>
      </c>
      <c r="R5" s="42"/>
    </row>
    <row r="6" spans="1:18" ht="45" customHeight="1" thickBot="1" x14ac:dyDescent="0.3">
      <c r="A6" s="45"/>
      <c r="B6" s="42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1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38" t="s">
        <v>30</v>
      </c>
      <c r="B7" s="6">
        <v>3849.8</v>
      </c>
      <c r="C7" s="7">
        <v>3149.8</v>
      </c>
      <c r="D7" s="8">
        <f>C7/B7*100</f>
        <v>81.817237259078397</v>
      </c>
      <c r="E7" s="9">
        <v>400</v>
      </c>
      <c r="F7" s="10">
        <f>E7/C7*100</f>
        <v>12.69921899803162</v>
      </c>
      <c r="G7" s="11">
        <v>400</v>
      </c>
      <c r="H7" s="12">
        <f>G7/C7*100</f>
        <v>12.69921899803162</v>
      </c>
      <c r="I7" s="13">
        <v>0</v>
      </c>
      <c r="J7" s="14">
        <f>I7/C7*100</f>
        <v>0</v>
      </c>
      <c r="K7" s="11">
        <v>1100</v>
      </c>
      <c r="L7" s="12">
        <f>K7/C7*100</f>
        <v>34.922852244586956</v>
      </c>
      <c r="M7" s="9">
        <v>800</v>
      </c>
      <c r="N7" s="10">
        <f>M7/C7*100</f>
        <v>25.39843799606324</v>
      </c>
      <c r="O7" s="28">
        <v>434.8</v>
      </c>
      <c r="P7" s="10">
        <f>O7/C7*100</f>
        <v>13.804051050860371</v>
      </c>
      <c r="Q7" s="9">
        <v>15</v>
      </c>
      <c r="R7" s="10">
        <f>Q7/C7*100</f>
        <v>0.4762207124261858</v>
      </c>
    </row>
    <row r="8" spans="1:18" ht="18" customHeight="1" x14ac:dyDescent="0.25">
      <c r="A8" s="39" t="s">
        <v>1</v>
      </c>
      <c r="B8" s="15">
        <v>1445.06</v>
      </c>
      <c r="C8" s="11">
        <v>1222.7</v>
      </c>
      <c r="D8" s="12">
        <f t="shared" ref="D8:D13" si="0">C8/B8*100</f>
        <v>84.612403637219231</v>
      </c>
      <c r="E8" s="16">
        <v>251</v>
      </c>
      <c r="F8" s="17">
        <f t="shared" ref="F8:F14" si="1">E8/C8*100</f>
        <v>20.528338922057738</v>
      </c>
      <c r="G8" s="11">
        <v>73</v>
      </c>
      <c r="H8" s="12">
        <f t="shared" ref="H8:H14" si="2">G8/C8*100</f>
        <v>5.9703933916741638</v>
      </c>
      <c r="I8" s="18">
        <v>0</v>
      </c>
      <c r="J8" s="19">
        <f t="shared" ref="J8:J14" si="3">I8/C8*100</f>
        <v>0</v>
      </c>
      <c r="K8" s="11">
        <v>127.3</v>
      </c>
      <c r="L8" s="12">
        <f t="shared" ref="L8:L14" si="4">K8/C8*100</f>
        <v>10.411384640549603</v>
      </c>
      <c r="M8" s="16">
        <v>80.5</v>
      </c>
      <c r="N8" s="17">
        <f t="shared" ref="N8:N14" si="5">M8/C8*100</f>
        <v>6.5837899730105498</v>
      </c>
      <c r="O8" s="11">
        <v>690.9</v>
      </c>
      <c r="P8" s="17">
        <f t="shared" ref="P8:P14" si="6">O8/C8*100</f>
        <v>56.506093072707941</v>
      </c>
      <c r="Q8" s="16">
        <v>0</v>
      </c>
      <c r="R8" s="17">
        <f t="shared" ref="R8:R14" si="7">Q8/C8*100</f>
        <v>0</v>
      </c>
    </row>
    <row r="9" spans="1:18" ht="18" customHeight="1" x14ac:dyDescent="0.25">
      <c r="A9" s="39" t="s">
        <v>2</v>
      </c>
      <c r="B9" s="15">
        <v>15112.19</v>
      </c>
      <c r="C9" s="11">
        <v>14400.08</v>
      </c>
      <c r="D9" s="12">
        <f t="shared" si="0"/>
        <v>95.287843787035499</v>
      </c>
      <c r="E9" s="16">
        <v>3801.6</v>
      </c>
      <c r="F9" s="17">
        <f t="shared" si="1"/>
        <v>26.399853334148144</v>
      </c>
      <c r="G9" s="11">
        <v>829.03</v>
      </c>
      <c r="H9" s="12">
        <f t="shared" si="2"/>
        <v>5.7571207937733675</v>
      </c>
      <c r="I9" s="20">
        <v>816</v>
      </c>
      <c r="J9" s="17">
        <f t="shared" si="3"/>
        <v>5.6666351853600814</v>
      </c>
      <c r="K9" s="11">
        <v>1998.49</v>
      </c>
      <c r="L9" s="12">
        <f t="shared" si="4"/>
        <v>13.878325675968467</v>
      </c>
      <c r="M9" s="16">
        <v>1488.25</v>
      </c>
      <c r="N9" s="17">
        <f t="shared" si="5"/>
        <v>10.335012027710958</v>
      </c>
      <c r="O9" s="11">
        <v>5454.71</v>
      </c>
      <c r="P9" s="17">
        <f t="shared" si="6"/>
        <v>37.879720112666043</v>
      </c>
      <c r="Q9" s="16">
        <v>12</v>
      </c>
      <c r="R9" s="17">
        <f t="shared" si="7"/>
        <v>8.3332870372942375E-2</v>
      </c>
    </row>
    <row r="10" spans="1:18" ht="18" customHeight="1" x14ac:dyDescent="0.25">
      <c r="A10" s="39" t="s">
        <v>4</v>
      </c>
      <c r="B10" s="15">
        <v>46739.4</v>
      </c>
      <c r="C10" s="11">
        <v>44984.35</v>
      </c>
      <c r="D10" s="12">
        <f t="shared" si="0"/>
        <v>96.245030958891206</v>
      </c>
      <c r="E10" s="16">
        <v>19150.52</v>
      </c>
      <c r="F10" s="17">
        <f t="shared" si="1"/>
        <v>42.571516538529515</v>
      </c>
      <c r="G10" s="11">
        <v>2050.91</v>
      </c>
      <c r="H10" s="12">
        <f t="shared" si="2"/>
        <v>4.5591633534773761</v>
      </c>
      <c r="I10" s="16">
        <v>987</v>
      </c>
      <c r="J10" s="17">
        <f t="shared" si="3"/>
        <v>2.1940963913005302</v>
      </c>
      <c r="K10" s="11">
        <v>5145.91</v>
      </c>
      <c r="L10" s="12">
        <f t="shared" si="4"/>
        <v>11.43933390167914</v>
      </c>
      <c r="M10" s="16">
        <v>3043.59</v>
      </c>
      <c r="N10" s="17">
        <f t="shared" si="5"/>
        <v>6.7658863582557043</v>
      </c>
      <c r="O10" s="11">
        <v>14485.42</v>
      </c>
      <c r="P10" s="17">
        <f t="shared" si="6"/>
        <v>32.201021021755345</v>
      </c>
      <c r="Q10" s="16">
        <v>121</v>
      </c>
      <c r="R10" s="17">
        <f t="shared" si="7"/>
        <v>0.26898243500239527</v>
      </c>
    </row>
    <row r="11" spans="1:18" ht="18" customHeight="1" x14ac:dyDescent="0.25">
      <c r="A11" s="39" t="s">
        <v>3</v>
      </c>
      <c r="B11" s="15">
        <v>50639.222000000002</v>
      </c>
      <c r="C11" s="11">
        <v>45695.572</v>
      </c>
      <c r="D11" s="12">
        <f t="shared" si="0"/>
        <v>90.237507993310004</v>
      </c>
      <c r="E11" s="16">
        <v>14606.302</v>
      </c>
      <c r="F11" s="17">
        <f t="shared" si="1"/>
        <v>31.96437063967598</v>
      </c>
      <c r="G11" s="11">
        <v>2507.6</v>
      </c>
      <c r="H11" s="12">
        <f t="shared" si="2"/>
        <v>5.4876214264261751</v>
      </c>
      <c r="I11" s="16">
        <v>973.5</v>
      </c>
      <c r="J11" s="17">
        <f t="shared" si="3"/>
        <v>2.1304033572443299</v>
      </c>
      <c r="K11" s="11">
        <v>8174.4390000000003</v>
      </c>
      <c r="L11" s="12">
        <f t="shared" si="4"/>
        <v>17.888908360748829</v>
      </c>
      <c r="M11" s="16">
        <v>4641.33</v>
      </c>
      <c r="N11" s="17">
        <f t="shared" si="5"/>
        <v>10.157067297461557</v>
      </c>
      <c r="O11" s="11">
        <v>14301.376</v>
      </c>
      <c r="P11" s="17">
        <f t="shared" si="6"/>
        <v>31.297071847574205</v>
      </c>
      <c r="Q11" s="16">
        <v>491.02499999999998</v>
      </c>
      <c r="R11" s="17">
        <f t="shared" si="7"/>
        <v>1.0745570708689236</v>
      </c>
    </row>
    <row r="12" spans="1:18" ht="18" customHeight="1" x14ac:dyDescent="0.25">
      <c r="A12" s="39" t="s">
        <v>5</v>
      </c>
      <c r="B12" s="15">
        <v>40528.915000000001</v>
      </c>
      <c r="C12" s="11">
        <v>33330.364999999998</v>
      </c>
      <c r="D12" s="12">
        <f t="shared" si="0"/>
        <v>82.238483314937</v>
      </c>
      <c r="E12" s="16">
        <v>13434.055</v>
      </c>
      <c r="F12" s="17">
        <f t="shared" si="1"/>
        <v>40.305754227413956</v>
      </c>
      <c r="G12" s="11">
        <v>1058.8</v>
      </c>
      <c r="H12" s="12">
        <f t="shared" si="2"/>
        <v>3.1766828836107854</v>
      </c>
      <c r="I12" s="16">
        <v>324</v>
      </c>
      <c r="J12" s="17">
        <f t="shared" si="3"/>
        <v>0.97208656430855178</v>
      </c>
      <c r="K12" s="11">
        <v>5849.4250000000002</v>
      </c>
      <c r="L12" s="12">
        <f t="shared" si="4"/>
        <v>17.549837813057252</v>
      </c>
      <c r="M12" s="16">
        <v>2452.125</v>
      </c>
      <c r="N12" s="17">
        <f t="shared" si="5"/>
        <v>7.3570301435342822</v>
      </c>
      <c r="O12" s="11">
        <v>10165.459999999999</v>
      </c>
      <c r="P12" s="17">
        <f t="shared" si="6"/>
        <v>30.49909594449386</v>
      </c>
      <c r="Q12" s="16">
        <v>46.5</v>
      </c>
      <c r="R12" s="17">
        <f t="shared" si="7"/>
        <v>0.13951242358131993</v>
      </c>
    </row>
    <row r="13" spans="1:18" ht="18" customHeight="1" thickBot="1" x14ac:dyDescent="0.3">
      <c r="A13" s="40" t="s">
        <v>6</v>
      </c>
      <c r="B13" s="21">
        <v>30943.691999999999</v>
      </c>
      <c r="C13" s="22">
        <v>19801.900000000001</v>
      </c>
      <c r="D13" s="23">
        <f t="shared" si="0"/>
        <v>63.993333439332325</v>
      </c>
      <c r="E13" s="24">
        <v>7210.25</v>
      </c>
      <c r="F13" s="25">
        <f t="shared" si="1"/>
        <v>36.411909968235371</v>
      </c>
      <c r="G13" s="22">
        <v>784.05</v>
      </c>
      <c r="H13" s="23">
        <f t="shared" si="2"/>
        <v>3.9594685358475696</v>
      </c>
      <c r="I13" s="26">
        <v>268.5</v>
      </c>
      <c r="J13" s="27">
        <f t="shared" si="3"/>
        <v>1.3559304915184904</v>
      </c>
      <c r="K13" s="22">
        <v>3284.15</v>
      </c>
      <c r="L13" s="23">
        <f t="shared" si="4"/>
        <v>16.585024669349909</v>
      </c>
      <c r="M13" s="24">
        <v>1735</v>
      </c>
      <c r="N13" s="25">
        <f t="shared" si="5"/>
        <v>8.7617854852312149</v>
      </c>
      <c r="O13" s="29">
        <v>6309.95</v>
      </c>
      <c r="P13" s="27">
        <f t="shared" si="6"/>
        <v>31.865376554775043</v>
      </c>
      <c r="Q13" s="24">
        <v>210</v>
      </c>
      <c r="R13" s="27">
        <f t="shared" si="7"/>
        <v>1.0605042950423949</v>
      </c>
    </row>
    <row r="14" spans="1:18" s="37" customFormat="1" ht="15.75" thickBot="1" x14ac:dyDescent="0.3">
      <c r="A14" s="31" t="s">
        <v>25</v>
      </c>
      <c r="B14" s="32">
        <v>189258.27900000001</v>
      </c>
      <c r="C14" s="33">
        <v>162584.76699999999</v>
      </c>
      <c r="D14" s="34">
        <f>C14/B14*100</f>
        <v>85.906290524812377</v>
      </c>
      <c r="E14" s="33">
        <v>58853.726999999999</v>
      </c>
      <c r="F14" s="35">
        <f t="shared" si="1"/>
        <v>36.198795302883454</v>
      </c>
      <c r="G14" s="33">
        <v>7703.39</v>
      </c>
      <c r="H14" s="35">
        <f t="shared" si="2"/>
        <v>4.7380761077081726</v>
      </c>
      <c r="I14" s="33">
        <v>3369</v>
      </c>
      <c r="J14" s="35">
        <f t="shared" si="3"/>
        <v>2.0721498466089385</v>
      </c>
      <c r="K14" s="33">
        <v>25679.714</v>
      </c>
      <c r="L14" s="35">
        <f t="shared" si="4"/>
        <v>15.794661747124195</v>
      </c>
      <c r="M14" s="36">
        <v>14240.795</v>
      </c>
      <c r="N14" s="35">
        <f t="shared" si="5"/>
        <v>8.7589970836566753</v>
      </c>
      <c r="O14" s="36">
        <v>51842.616000000002</v>
      </c>
      <c r="P14" s="35">
        <f t="shared" si="6"/>
        <v>31.88651492793295</v>
      </c>
      <c r="Q14" s="36">
        <v>895.52499999999998</v>
      </c>
      <c r="R14" s="35">
        <f t="shared" si="7"/>
        <v>0.55080498408562462</v>
      </c>
    </row>
    <row r="16" spans="1:18" x14ac:dyDescent="0.25">
      <c r="A16" s="41" t="s">
        <v>28</v>
      </c>
      <c r="B16" s="41"/>
      <c r="C16" s="41"/>
      <c r="D16" s="41"/>
      <c r="E16" s="41"/>
    </row>
    <row r="17" spans="1:5" x14ac:dyDescent="0.25">
      <c r="A17" s="41" t="s">
        <v>29</v>
      </c>
      <c r="B17" s="41"/>
      <c r="C17" s="41"/>
      <c r="D17" s="41"/>
      <c r="E17" s="41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2012-10-22T06:40:32Z</dcterms:modified>
</cp:coreProperties>
</file>